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<sst xmlns="http://schemas.openxmlformats.org/spreadsheetml/2006/main" count="41" uniqueCount="41">
  <si>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</si>
  <si>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</si>
  <si>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</si>
  <si>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</si>
  <si>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</si>
  <si>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</si>
  <si>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</si>
  <si>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</si>
  <si>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</si>
  <si>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</si>
  <si>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</si>
  <si>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</si>
  <si>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</si>
  <si>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</si>
  <si>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</si>
  <si>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</si>
  <si>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</si>
  <si>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</si>
  <si>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</si>
  <si>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</si>
  <si>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</si>
  <si>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</si>
  <si>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</si>
  <si>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</si>
  <si>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</si>
  <si>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</si>
  <si>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</si>
  <si>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</si>
  <si>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</si>
  <si>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</si>
  <si>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</si>
  <si>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</si>
  <si>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</si>
  <si>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</si>
  <si>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</si>
  <si>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</si>
  <si>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</si>
  <si>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</si>
  <si>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</si>
  <si>
    <t>AUGUST  2023 (VALIDAT)</t>
  </si>
  <si>
    <t>SEPTEMBRIE 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</si>
</sst>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M1" activePane="topRight" state="frozen"/>
      <selection pane="topLeft" activeCell="A29" sqref="A29"/>
      <selection pane="topRight" activeCell="P4" sqref="P4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34</v>
      </c>
      <c r="C3" s="29"/>
      <c r="D3" s="28"/>
      <c r="E3" s="28"/>
      <c r="F3" s="28"/>
    </row>
    <row r="4" spans="1:6" ht="23.25">
      <c r="A4" s="11"/>
      <c r="B4" s="30" t="s">
        <v>35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36</v>
      </c>
      <c r="J8" s="25" t="s">
        <v>37</v>
      </c>
      <c r="K8" s="25" t="s">
        <v>20</v>
      </c>
      <c r="L8" s="25" t="s">
        <v>38</v>
      </c>
      <c r="M8" s="25" t="s">
        <v>39</v>
      </c>
      <c r="N8" s="25" t="s">
        <v>40</v>
      </c>
      <c r="O8" s="25" t="s">
        <v>23</v>
      </c>
      <c r="P8" s="25" t="s">
        <v>31</v>
      </c>
      <c r="Q8" s="25" t="s">
        <v>32</v>
      </c>
      <c r="R8" s="25" t="s">
        <v>33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5705.64</v>
      </c>
      <c r="N9" s="26">
        <v>5916.96</v>
      </c>
      <c r="O9" s="26">
        <f>L9+M9+N9</f>
        <v>16976.04</v>
      </c>
      <c r="P9" s="26">
        <v>7114.44</v>
      </c>
      <c r="Q9" s="26">
        <v>4860.36</v>
      </c>
      <c r="R9" s="26">
        <v>2394.96</v>
      </c>
      <c r="S9" s="26">
        <f>P9+Q9+R9</f>
        <v>14369.759999999998</v>
      </c>
      <c r="T9" s="26">
        <f>G9+K9+O9+S9</f>
        <v>64045.8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1338.36</v>
      </c>
      <c r="N10" s="26">
        <v>1267.92</v>
      </c>
      <c r="O10" s="26">
        <f aca="true" t="shared" si="2" ref="O10:O17">L10+M10+N10</f>
        <v>3874.2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19051.8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2676.72</v>
      </c>
      <c r="O11" s="26">
        <f t="shared" si="2"/>
        <v>7607.52</v>
      </c>
      <c r="P11" s="26">
        <v>3169.7999999999997</v>
      </c>
      <c r="Q11" s="26">
        <v>2183.64</v>
      </c>
      <c r="R11" s="26">
        <v>1056.6</v>
      </c>
      <c r="S11" s="26">
        <f t="shared" si="3"/>
        <v>6410.039999999999</v>
      </c>
      <c r="T11" s="26">
        <f t="shared" si="4"/>
        <v>28177.559999999998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2817.6</v>
      </c>
      <c r="N12" s="26">
        <v>0</v>
      </c>
      <c r="O12" s="26">
        <f t="shared" si="2"/>
        <v>5564.76</v>
      </c>
      <c r="P12" s="26">
        <v>0</v>
      </c>
      <c r="Q12" s="26">
        <v>0</v>
      </c>
      <c r="R12" s="26">
        <v>0</v>
      </c>
      <c r="S12" s="26">
        <f t="shared" si="3"/>
        <v>0</v>
      </c>
      <c r="T12" s="26">
        <f t="shared" si="4"/>
        <v>26984.760000000002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1620.12</v>
      </c>
      <c r="O13" s="26">
        <f t="shared" si="2"/>
        <v>4719.48</v>
      </c>
      <c r="P13" s="26">
        <v>1901.8799999999999</v>
      </c>
      <c r="Q13" s="26">
        <v>1338.36</v>
      </c>
      <c r="R13" s="26">
        <v>633.96</v>
      </c>
      <c r="S13" s="26">
        <f t="shared" si="3"/>
        <v>3874.2</v>
      </c>
      <c r="T13" s="26">
        <f t="shared" si="4"/>
        <v>20833.68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1479.24</v>
      </c>
      <c r="N14" s="26">
        <v>1479.24</v>
      </c>
      <c r="O14" s="26">
        <f t="shared" si="2"/>
        <v>4296.84</v>
      </c>
      <c r="P14" s="26">
        <v>1690.56</v>
      </c>
      <c r="Q14" s="26">
        <v>1197.48</v>
      </c>
      <c r="R14" s="26">
        <v>563.52</v>
      </c>
      <c r="S14" s="26">
        <f t="shared" si="3"/>
        <v>3451.56</v>
      </c>
      <c r="T14" s="26">
        <f t="shared" si="4"/>
        <v>20168.4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915.72</v>
      </c>
      <c r="N15" s="26">
        <v>493.08000000000004</v>
      </c>
      <c r="O15" s="26">
        <f t="shared" si="2"/>
        <v>2676.7200000000003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13534.320000000002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4155.96</v>
      </c>
      <c r="N16" s="26">
        <v>4085.5199999999995</v>
      </c>
      <c r="O16" s="26">
        <f t="shared" si="2"/>
        <v>12467.880000000001</v>
      </c>
      <c r="P16" s="26">
        <v>4226.400000000001</v>
      </c>
      <c r="Q16" s="26">
        <v>3803.76</v>
      </c>
      <c r="R16" s="26">
        <v>1901.88</v>
      </c>
      <c r="S16" s="26">
        <f t="shared" si="3"/>
        <v>9932.04</v>
      </c>
      <c r="T16" s="26">
        <f t="shared" si="4"/>
        <v>29419.920000000002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281.76</v>
      </c>
      <c r="N17" s="26">
        <v>422.6399999999999</v>
      </c>
      <c r="O17" s="26">
        <f t="shared" si="2"/>
        <v>1690.56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6057.84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20779.799999999996</v>
      </c>
      <c r="N18" s="7">
        <f t="shared" si="6"/>
        <v>17962.2</v>
      </c>
      <c r="O18" s="7">
        <f t="shared" si="6"/>
        <v>59874</v>
      </c>
      <c r="P18" s="7">
        <f t="shared" si="6"/>
        <v>22118.16</v>
      </c>
      <c r="Q18" s="7">
        <f t="shared" si="6"/>
        <v>17398.68</v>
      </c>
      <c r="R18" s="7">
        <f t="shared" si="6"/>
        <v>8523.24</v>
      </c>
      <c r="S18" s="7">
        <f t="shared" si="6"/>
        <v>48040.079999999994</v>
      </c>
      <c r="T18" s="7">
        <f t="shared" si="6"/>
        <v>228274.08000000002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2023-11-07T13:40:16Z</dcterms:modified>
  <cp:category/>
  <cp:version/>
  <cp:contentType/>
  <cp:contentStatus/>
</cp:coreProperties>
</file>